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C27" i="2" l="1"/>
  <c r="D27" i="2"/>
  <c r="C11" i="2"/>
  <c r="D11" i="2"/>
  <c r="D21" i="2" l="1"/>
  <c r="C31" i="2" s="1"/>
</calcChain>
</file>

<file path=xl/sharedStrings.xml><?xml version="1.0" encoding="utf-8"?>
<sst xmlns="http://schemas.openxmlformats.org/spreadsheetml/2006/main" count="28" uniqueCount="19">
  <si>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</si>
  <si>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</si>
  <si>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</si>
  <si>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</si>
  <si>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</si>
  <si>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</si>
  <si>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</si>
  <si>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</si>
  <si>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</si>
  <si>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</si>
  <si>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</si>
  <si>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 xml:space="preserve">Приложение №___ </t>
  </si>
  <si>
    <t>Эндоскопические диагностические исследования</t>
  </si>
  <si>
    <t>УЗИ сердечно-сосудистой системы</t>
  </si>
  <si>
    <t>Суточное мониторирование артериального давления</t>
  </si>
  <si>
    <t>Холтеровское мониторирование сердечного ритма</t>
  </si>
  <si>
    <t>от "___" ноября 2022 г. № ___</t>
  </si>
  <si>
    <t>Финанисрование по распоряжению Правительства РФ от 07.04.2022  № 789-р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</si>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</sst>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4" zoomScaleNormal="100" zoomScaleSheetLayoutView="100" workbookViewId="0">
      <selection activeCell="C18" sqref="C18"/>
    </sheetView>
  </sheetViews>
  <sheetFormatPr defaultRowHeight="15" x14ac:dyDescent="0.25"/>
  <cols>
    <col min="1" max="1" width="9.140625" style="10"/>
    <col min="2" max="2" width="36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4" t="s">
        <v>11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16</v>
      </c>
      <c r="D3" s="34"/>
      <c r="E3" s="34"/>
    </row>
    <row r="5" spans="1:13" ht="81" customHeight="1" x14ac:dyDescent="0.25">
      <c r="A5" s="27" t="s">
        <v>18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176</v>
      </c>
      <c r="D9" s="15">
        <v>10482305</v>
      </c>
      <c r="E9" s="17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22"/>
      <c r="B10" s="23" t="s">
        <v>17</v>
      </c>
      <c r="C10" s="16">
        <v>40</v>
      </c>
      <c r="D10" s="24">
        <v>2629134</v>
      </c>
      <c r="E10" s="22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7"/>
      <c r="B11" s="6" t="s">
        <v>0</v>
      </c>
      <c r="C11" s="25">
        <f>C9+C10</f>
        <v>216</v>
      </c>
      <c r="D11" s="14">
        <f>D9+D10</f>
        <v>13111439</v>
      </c>
      <c r="E11" s="17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28.5" x14ac:dyDescent="0.25">
      <c r="A13" s="1"/>
      <c r="B13" s="3" t="s">
        <v>3</v>
      </c>
      <c r="C13" s="3" t="s">
        <v>8</v>
      </c>
      <c r="D13" s="9" t="s">
        <v>2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5">
        <v>1</v>
      </c>
      <c r="C14" s="5">
        <v>2</v>
      </c>
      <c r="D14" s="5">
        <v>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9</v>
      </c>
      <c r="C15" s="19">
        <v>651</v>
      </c>
      <c r="D15" s="15">
        <v>264252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7" t="s">
        <v>10</v>
      </c>
      <c r="C16" s="18">
        <v>238</v>
      </c>
      <c r="D16" s="12">
        <v>252321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1" t="s">
        <v>12</v>
      </c>
      <c r="C17" s="18">
        <v>447</v>
      </c>
      <c r="D17" s="12">
        <v>357799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21" t="s">
        <v>13</v>
      </c>
      <c r="C18" s="18">
        <v>295</v>
      </c>
      <c r="D18" s="12">
        <v>371237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14</v>
      </c>
      <c r="C19" s="18">
        <v>28</v>
      </c>
      <c r="D19" s="12">
        <v>60251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31.5" x14ac:dyDescent="0.25">
      <c r="A20" s="1"/>
      <c r="B20" s="21" t="s">
        <v>15</v>
      </c>
      <c r="C20" s="18">
        <v>68</v>
      </c>
      <c r="D20" s="12">
        <v>73162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6" t="s">
        <v>0</v>
      </c>
      <c r="C21" s="2"/>
      <c r="D21" s="14">
        <f>D16+D15+D17+D18+D19+D20</f>
        <v>1379022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28.5" x14ac:dyDescent="0.25">
      <c r="B23" s="5" t="s">
        <v>6</v>
      </c>
      <c r="C23" s="3" t="s">
        <v>5</v>
      </c>
      <c r="D23" s="3" t="s">
        <v>2</v>
      </c>
      <c r="E23" s="4"/>
      <c r="F23" s="4"/>
    </row>
    <row r="24" spans="1:13" ht="15.75" x14ac:dyDescent="0.25">
      <c r="B24" s="5">
        <v>1</v>
      </c>
      <c r="C24" s="5">
        <v>2</v>
      </c>
      <c r="D24" s="5">
        <v>3</v>
      </c>
      <c r="E24" s="4"/>
      <c r="F24" s="4"/>
    </row>
    <row r="25" spans="1:13" ht="15.75" x14ac:dyDescent="0.25">
      <c r="B25" s="11" t="s">
        <v>6</v>
      </c>
      <c r="C25" s="13">
        <v>294</v>
      </c>
      <c r="D25" s="12">
        <v>7250093</v>
      </c>
    </row>
    <row r="26" spans="1:13" ht="47.25" x14ac:dyDescent="0.25">
      <c r="B26" s="23" t="s">
        <v>17</v>
      </c>
      <c r="C26" s="13">
        <v>72</v>
      </c>
      <c r="D26" s="26">
        <v>1699352</v>
      </c>
    </row>
    <row r="27" spans="1:13" ht="15.75" x14ac:dyDescent="0.25">
      <c r="B27" s="6" t="s">
        <v>0</v>
      </c>
      <c r="C27" s="5">
        <f>C25+C26</f>
        <v>366</v>
      </c>
      <c r="D27" s="14">
        <f>D25+D26</f>
        <v>8949445</v>
      </c>
    </row>
    <row r="29" spans="1:13" ht="15.75" thickBot="1" x14ac:dyDescent="0.3"/>
    <row r="30" spans="1:13" ht="15.75" x14ac:dyDescent="0.25">
      <c r="B30" s="28" t="s">
        <v>1</v>
      </c>
      <c r="C30" s="30" t="s">
        <v>2</v>
      </c>
      <c r="D30" s="31"/>
      <c r="E30" s="8"/>
    </row>
    <row r="31" spans="1:13" ht="16.5" thickBot="1" x14ac:dyDescent="0.3">
      <c r="B31" s="29"/>
      <c r="C31" s="32">
        <f>D11+D21+D27</f>
        <v>23439906</v>
      </c>
      <c r="D31" s="33"/>
      <c r="E31" s="8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2022-11-08T23:07:59Z</cp:lastPrinted>
  <dcterms:created xsi:type="dcterms:W3CDTF">2013-02-07T03:53:24Z</dcterms:created>
  <dcterms:modified xsi:type="dcterms:W3CDTF">2022-11-16T23:32:35Z</dcterms:modified>
</cp:coreProperties>
</file>